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s\1098654490\Documentos\PROCESOS 2021\siniestros 2\DOCUMENTOS TRABAJADOS 16 DE DICIEMBRE\"/>
    </mc:Choice>
  </mc:AlternateContent>
  <bookViews>
    <workbookView xWindow="-4635" yWindow="-21105" windowWidth="38400" windowHeight="21105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</calcChain>
</file>

<file path=xl/sharedStrings.xml><?xml version="1.0" encoding="utf-8"?>
<sst xmlns="http://schemas.openxmlformats.org/spreadsheetml/2006/main" count="22" uniqueCount="22">
  <si>
    <t>COMPONENTE DE MICROGESTIÓN DE SINIESTROS</t>
  </si>
  <si>
    <t>COMPONENTE PRE CONTRACTUAL Y MANTENIMIENTO DE LA RED</t>
  </si>
  <si>
    <t>COMPONENTE SUBPROCESO DE REPORTE Y COMPROBACIÓN DE DERECHOS</t>
  </si>
  <si>
    <t>COMPONENTE DE GESTIÓN DE SINIESTROS VIDA CONVENIOS</t>
  </si>
  <si>
    <t>COMPONENTE DE GESTIÓN DE SINIESTROS TECNICA DE VIDA</t>
  </si>
  <si>
    <t>COMPONENTE DE APOYO TÉCNICO PARA EL SEGUIMIENTO Y CONTROL DE PQRD Y TUTELAS</t>
  </si>
  <si>
    <t>COMPONENTE DE ATENCIÓN DE SINIESTROS QUE PRESENTAN PRESTACIONES ECONÓMICAS</t>
  </si>
  <si>
    <t>COMPONENTE PARA LA ATENCIÓN DE SINIESTROS QUE PRESENTAN RECLAMACIONES DE PRESTACIONES ASISTENCIALES</t>
  </si>
  <si>
    <t>COMPONENTE EN PRESTACIÓN DE SERVICIOS DE SALUD DE LOS SINIESTROS</t>
  </si>
  <si>
    <t>SERVICIO DE LIQUIDACIÓN Y RELIQUIDACIÓN DE PENSIONES</t>
  </si>
  <si>
    <t xml:space="preserve">COMPONENTE SEGUIMIENTO Y CONTROL DE SERVICIOS DE SALUD COVID 19  </t>
  </si>
  <si>
    <t>COMPONENTE DE LIQUIDACIÓN Y PAGO DE BEPS</t>
  </si>
  <si>
    <t>COMPONENTE PARA EL ALISTAMIENTO DE SINIESTROS IDENTIFICADOS PARA RECOBROS</t>
  </si>
  <si>
    <t>VALOR MÁXIMO</t>
  </si>
  <si>
    <t>VALOR OFERTA</t>
  </si>
  <si>
    <t>FORMATO  No 2</t>
  </si>
  <si>
    <t>Formato Económico</t>
  </si>
  <si>
    <t>PUNTAJE</t>
  </si>
  <si>
    <t>COMPONENTE INTEGRAL MICROGESTION Y RED</t>
  </si>
  <si>
    <t>COMPONENTE TÉCNICO COMPROBACIÓN DE DERECHOS INCAPACIDADES PROLONGADAS</t>
  </si>
  <si>
    <t>Total general</t>
  </si>
  <si>
    <t>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</si>
</sst>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6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/>
        <bgColor theme="5"/>
      </patternFill>
    </fill>
    <fill>
      <patternFill patternType="solid">
        <fgColor theme="5" tint="0.79998168889431442"/>
        <bgColor theme="5" tint="0.79998168889431442"/>
      </patternFill>
    </fill>
  </fills>
  <borders count="7">
    <border>
      <left/>
      <right/>
      <top/>
      <bottom/>
      <diagonal/>
    </border>
    <border>
      <left style="thin">
        <color theme="5" tint="0.39997558519241921"/>
      </left>
      <right/>
      <top style="thin">
        <color theme="5" tint="0.39997558519241921"/>
      </top>
      <bottom style="thin">
        <color theme="5" tint="0.39997558519241921"/>
      </bottom>
      <diagonal/>
    </border>
    <border>
      <left/>
      <right/>
      <top style="thin">
        <color theme="5" tint="0.39997558519241921"/>
      </top>
      <bottom style="thin">
        <color theme="5" tint="0.39997558519241921"/>
      </bottom>
      <diagonal/>
    </border>
    <border>
      <left/>
      <right style="thin">
        <color theme="5" tint="0.39997558519241921"/>
      </right>
      <top style="thin">
        <color theme="5" tint="0.39997558519241921"/>
      </top>
      <bottom style="thin">
        <color theme="5" tint="0.39997558519241921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>
      <alignment vertical="center"/>
    </xf>
  </cellStyleXfs>
  <cellXfs count="22">
    <xf numFmtId="0" fontId="0" fillId="0" borderId="0" xfId="0"/>
    <xf numFmtId="41" fontId="0" fillId="0" borderId="0" xfId="1" applyFont="1"/>
    <xf numFmtId="0" fontId="0" fillId="0" borderId="0" xfId="0" applyFill="1"/>
    <xf numFmtId="0" fontId="3" fillId="0" borderId="0" xfId="2" applyFont="1" applyFill="1">
      <alignment vertical="center"/>
    </xf>
    <xf numFmtId="41" fontId="0" fillId="0" borderId="0" xfId="1" applyFont="1" applyFill="1"/>
    <xf numFmtId="0" fontId="0" fillId="0" borderId="1" xfId="0" applyFont="1" applyBorder="1"/>
    <xf numFmtId="41" fontId="4" fillId="2" borderId="5" xfId="1" applyNumberFormat="1" applyFont="1" applyFill="1" applyBorder="1"/>
    <xf numFmtId="0" fontId="4" fillId="2" borderId="5" xfId="0" applyFont="1" applyFill="1" applyBorder="1"/>
    <xf numFmtId="0" fontId="4" fillId="2" borderId="6" xfId="0" applyFont="1" applyFill="1" applyBorder="1"/>
    <xf numFmtId="0" fontId="0" fillId="3" borderId="4" xfId="0" applyFont="1" applyFill="1" applyBorder="1"/>
    <xf numFmtId="2" fontId="0" fillId="3" borderId="5" xfId="0" applyNumberFormat="1" applyFont="1" applyFill="1" applyBorder="1"/>
    <xf numFmtId="0" fontId="0" fillId="0" borderId="4" xfId="0" applyFont="1" applyBorder="1"/>
    <xf numFmtId="2" fontId="0" fillId="0" borderId="5" xfId="0" applyNumberFormat="1" applyFont="1" applyBorder="1"/>
    <xf numFmtId="41" fontId="5" fillId="0" borderId="2" xfId="1" applyNumberFormat="1" applyFont="1" applyBorder="1"/>
    <xf numFmtId="41" fontId="0" fillId="0" borderId="3" xfId="1" applyFont="1" applyBorder="1"/>
    <xf numFmtId="41" fontId="0" fillId="0" borderId="0" xfId="0" applyNumberFormat="1"/>
    <xf numFmtId="41" fontId="0" fillId="3" borderId="5" xfId="1" applyFont="1" applyFill="1" applyBorder="1"/>
    <xf numFmtId="41" fontId="0" fillId="0" borderId="5" xfId="1" applyFont="1" applyBorder="1"/>
    <xf numFmtId="0" fontId="4" fillId="2" borderId="4" xfId="0" applyFont="1" applyFill="1" applyBorder="1" applyAlignment="1">
      <alignment horizontal="center"/>
    </xf>
    <xf numFmtId="41" fontId="0" fillId="3" borderId="6" xfId="1" applyFont="1" applyFill="1" applyBorder="1" applyProtection="1">
      <protection locked="0"/>
    </xf>
    <xf numFmtId="41" fontId="0" fillId="0" borderId="6" xfId="1" applyFont="1" applyBorder="1" applyProtection="1">
      <protection locked="0"/>
    </xf>
    <xf numFmtId="0" fontId="3" fillId="0" borderId="0" xfId="2" applyFont="1" applyFill="1" applyAlignment="1">
      <alignment horizontal="center" vertical="center"/>
    </xf>
  </cellXfs>
  <cellStyles count="3">
    <cellStyle name="Millares [0]" xfId="1" builtinId="6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33868</xdr:colOff>
      <xdr:row>0</xdr:row>
      <xdr:rowOff>50802</xdr:rowOff>
    </xdr:from>
    <xdr:to>
      <xdr:col>1</xdr:col>
      <xdr:colOff>1031030</xdr:colOff>
      <xdr:row>2</xdr:row>
      <xdr:rowOff>48897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3A06F7DA-78B1-F042-B6E8-39FC75EA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screen"/>
        <a:stretch>
          <a:fillRect/>
        </a:stretch>
      </xdr:blipFill>
      <xdr:spPr>
        <a:xfrm>
          <a:off x="33868" y="50802"/>
          <a:ext cx="1826895" cy="4044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24"/>
  <sheetViews>
    <sheetView showGridLines="0" tabSelected="1" topLeftCell="A4" zoomScale="130" zoomScaleNormal="130" workbookViewId="0">
      <selection activeCell="B5" sqref="B5:E5"/>
    </sheetView>
  </sheetViews>
  <sheetFormatPr baseColWidth="10" defaultRowHeight="15.75" x14ac:dyDescent="0.25"/>
  <cols>
    <col min="2" max="2" width="101.625" bestFit="1" customWidth="1"/>
    <col min="3" max="3" width="17.5" style="1" customWidth="1"/>
    <col min="5" max="5" width="14" bestFit="1" customWidth="1"/>
    <col min="6" max="6" width="15" bestFit="1" customWidth="1"/>
  </cols>
  <sheetData>
    <row r="3" spans="2:6" ht="33.75" x14ac:dyDescent="0.25">
      <c r="B3" s="21" t="s">
        <v>15</v>
      </c>
      <c r="C3" s="21"/>
      <c r="D3" s="21"/>
      <c r="E3" s="21"/>
    </row>
    <row r="4" spans="2:6" ht="33.75" x14ac:dyDescent="0.25">
      <c r="B4" s="3"/>
      <c r="C4" s="3"/>
    </row>
    <row r="5" spans="2:6" ht="33.75" x14ac:dyDescent="0.25">
      <c r="B5" s="21" t="s">
        <v>16</v>
      </c>
      <c r="C5" s="21"/>
      <c r="D5" s="21"/>
      <c r="E5" s="21"/>
    </row>
    <row r="6" spans="2:6" x14ac:dyDescent="0.25">
      <c r="B6" s="2"/>
      <c r="C6" s="4"/>
    </row>
    <row r="8" spans="2:6" x14ac:dyDescent="0.25">
      <c r="B8" s="18" t="s">
        <v>21</v>
      </c>
      <c r="C8" s="6" t="s">
        <v>13</v>
      </c>
      <c r="D8" s="7" t="s">
        <v>17</v>
      </c>
      <c r="E8" s="8" t="s">
        <v>14</v>
      </c>
    </row>
    <row r="9" spans="2:6" x14ac:dyDescent="0.25">
      <c r="B9" s="9" t="s">
        <v>0</v>
      </c>
      <c r="C9" s="16">
        <v>6113883224</v>
      </c>
      <c r="D9" s="10">
        <v>412.41299967275006</v>
      </c>
      <c r="E9" s="19"/>
      <c r="F9" s="15"/>
    </row>
    <row r="10" spans="2:6" x14ac:dyDescent="0.25">
      <c r="B10" s="11" t="s">
        <v>3</v>
      </c>
      <c r="C10" s="17">
        <v>1588791256</v>
      </c>
      <c r="D10" s="12">
        <v>107.17217580614951</v>
      </c>
      <c r="E10" s="20"/>
      <c r="F10" s="15"/>
    </row>
    <row r="11" spans="2:6" x14ac:dyDescent="0.25">
      <c r="B11" s="9" t="s">
        <v>1</v>
      </c>
      <c r="C11" s="16">
        <v>1451910593</v>
      </c>
      <c r="D11" s="10">
        <v>97.938868142793197</v>
      </c>
      <c r="E11" s="19"/>
      <c r="F11" s="15"/>
    </row>
    <row r="12" spans="2:6" x14ac:dyDescent="0.25">
      <c r="B12" s="11" t="s">
        <v>2</v>
      </c>
      <c r="C12" s="17">
        <v>1386316314</v>
      </c>
      <c r="D12" s="12">
        <v>93.51419525117349</v>
      </c>
      <c r="E12" s="20"/>
      <c r="F12" s="15"/>
    </row>
    <row r="13" spans="2:6" x14ac:dyDescent="0.25">
      <c r="B13" s="9" t="s">
        <v>19</v>
      </c>
      <c r="C13" s="16">
        <v>607055359</v>
      </c>
      <c r="D13" s="10">
        <v>40.949019207601431</v>
      </c>
      <c r="E13" s="19"/>
      <c r="F13" s="15"/>
    </row>
    <row r="14" spans="2:6" x14ac:dyDescent="0.25">
      <c r="B14" s="11" t="s">
        <v>5</v>
      </c>
      <c r="C14" s="17">
        <v>345719593</v>
      </c>
      <c r="D14" s="12">
        <v>23.320572076855925</v>
      </c>
      <c r="E14" s="20"/>
      <c r="F14" s="15"/>
    </row>
    <row r="15" spans="2:6" x14ac:dyDescent="0.25">
      <c r="B15" s="9" t="s">
        <v>7</v>
      </c>
      <c r="C15" s="16">
        <v>325055954</v>
      </c>
      <c r="D15" s="10">
        <v>21.926702905346083</v>
      </c>
      <c r="E15" s="19"/>
      <c r="F15" s="15"/>
    </row>
    <row r="16" spans="2:6" x14ac:dyDescent="0.25">
      <c r="B16" s="11" t="s">
        <v>8</v>
      </c>
      <c r="C16" s="17">
        <v>300402465</v>
      </c>
      <c r="D16" s="12">
        <v>20.263697745061528</v>
      </c>
      <c r="E16" s="20"/>
      <c r="F16" s="15"/>
    </row>
    <row r="17" spans="2:6" x14ac:dyDescent="0.25">
      <c r="B17" s="9" t="s">
        <v>6</v>
      </c>
      <c r="C17" s="16">
        <v>261665383</v>
      </c>
      <c r="D17" s="10">
        <v>17.65068149975987</v>
      </c>
      <c r="E17" s="19"/>
      <c r="F17" s="15"/>
    </row>
    <row r="18" spans="2:6" x14ac:dyDescent="0.25">
      <c r="B18" s="11" t="s">
        <v>4</v>
      </c>
      <c r="C18" s="17">
        <v>250618073</v>
      </c>
      <c r="D18" s="12">
        <v>16.905483384504738</v>
      </c>
      <c r="E18" s="20"/>
      <c r="F18" s="15"/>
    </row>
    <row r="19" spans="2:6" x14ac:dyDescent="0.25">
      <c r="B19" s="9" t="s">
        <v>9</v>
      </c>
      <c r="C19" s="16">
        <v>185715397</v>
      </c>
      <c r="D19" s="10">
        <v>12.52746268713909</v>
      </c>
      <c r="E19" s="19"/>
      <c r="F19" s="15"/>
    </row>
    <row r="20" spans="2:6" x14ac:dyDescent="0.25">
      <c r="B20" s="11" t="s">
        <v>18</v>
      </c>
      <c r="C20" s="17">
        <v>163008554</v>
      </c>
      <c r="D20" s="12">
        <v>10.995768853346595</v>
      </c>
      <c r="E20" s="20"/>
      <c r="F20" s="15"/>
    </row>
    <row r="21" spans="2:6" x14ac:dyDescent="0.25">
      <c r="B21" s="9" t="s">
        <v>10</v>
      </c>
      <c r="C21" s="16">
        <v>109052390</v>
      </c>
      <c r="D21" s="10">
        <v>7.3561469255472671</v>
      </c>
      <c r="E21" s="19"/>
      <c r="F21" s="15"/>
    </row>
    <row r="22" spans="2:6" x14ac:dyDescent="0.25">
      <c r="B22" s="11" t="s">
        <v>11</v>
      </c>
      <c r="C22" s="17">
        <v>58655089</v>
      </c>
      <c r="D22" s="12">
        <v>3.9565886874652749</v>
      </c>
      <c r="E22" s="20"/>
      <c r="F22" s="15"/>
    </row>
    <row r="23" spans="2:6" x14ac:dyDescent="0.25">
      <c r="B23" s="9" t="s">
        <v>12</v>
      </c>
      <c r="C23" s="16">
        <v>46099319</v>
      </c>
      <c r="D23" s="10">
        <v>3.1096371545059465</v>
      </c>
      <c r="E23" s="19"/>
      <c r="F23" s="15"/>
    </row>
    <row r="24" spans="2:6" x14ac:dyDescent="0.25">
      <c r="B24" s="5" t="s">
        <v>20</v>
      </c>
      <c r="C24" s="13"/>
      <c r="D24" s="13">
        <f>SUM(D9:D23)</f>
        <v>890</v>
      </c>
      <c r="E24" s="14"/>
      <c r="F24" s="15"/>
    </row>
  </sheetData>
  <sheetProtection algorithmName="SHA-512" hashValue="5p+pbqFoiFf9ENi28eEz7SN1gFqg+ynsiHdTe3IEFFbFVXb5mS3ZPN4uu2KV5NE0/9HqpPICvetBUjClOd1w0g==" saltValue="bsdGsRy4I3M5yzZ/6FSvXQ==" spinCount="100000" sheet="1" objects="1" scenarios="1"/>
  <mergeCells count="2">
    <mergeCell ref="B5:E5"/>
    <mergeCell ref="B3:E3"/>
  </mergeCells>
  <dataValidations count="1">
    <dataValidation type="whole" allowBlank="1" showInputMessage="1" showErrorMessage="1" sqref="E9:E23">
      <formula1>1</formula1>
      <formula2>C9</formula2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Zulma Nataly Ariza Cristancho</cp:lastModifiedBy>
  <dcterms:created xsi:type="dcterms:W3CDTF">2021-12-02T14:37:05Z</dcterms:created>
  <dcterms:modified xsi:type="dcterms:W3CDTF">2021-12-16T20:55:47Z</dcterms:modified>
</cp:coreProperties>
</file>